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M11" i="1" l="1"/>
  <c r="L11" i="1"/>
  <c r="N10" i="1"/>
  <c r="N9" i="1"/>
  <c r="N8" i="1"/>
  <c r="N7" i="1"/>
  <c r="N6" i="1"/>
  <c r="N5" i="1"/>
  <c r="N11" i="1" s="1"/>
</calcChain>
</file>

<file path=xl/sharedStrings.xml><?xml version="1.0" encoding="utf-8"?>
<sst xmlns="http://schemas.openxmlformats.org/spreadsheetml/2006/main" count="74" uniqueCount="70">
  <si>
    <t>Sedi distrettuali, Uffici e Depositi dell’area territoriale della ex Azienda U.S.L. n. 5 di Montalbano Jonico</t>
  </si>
  <si>
    <t>CENTRO 
DI RESPONSABILITA'</t>
  </si>
  <si>
    <t>SERVIZIO</t>
  </si>
  <si>
    <t>INDIRIZZO</t>
  </si>
  <si>
    <t>LOCALITA'</t>
  </si>
  <si>
    <t>PROPRIETARIO</t>
  </si>
  <si>
    <t>ESTREMI DEL CONTRATTO</t>
  </si>
  <si>
    <t>Decorrenza contratto</t>
  </si>
  <si>
    <t>Note</t>
  </si>
  <si>
    <t>Adeguamenti ISTAT effettuati su espressa richiesta del locatore a tutto il .</t>
  </si>
  <si>
    <t xml:space="preserve"> Canone dovuto per il semestre in corso (adeguato o non) …...     …...(a)</t>
  </si>
  <si>
    <t xml:space="preserve"> Tassa registro 50% a carico del locatore  (pagam. entro il ……...)                              ………...(c) </t>
  </si>
  <si>
    <t>Totale al netto  dal 50% della tassa di locazione</t>
  </si>
  <si>
    <t>Riduzione 5% Spending R              semestre in corso</t>
  </si>
  <si>
    <t>Totale netto da corrispondere</t>
  </si>
  <si>
    <t xml:space="preserve">MODALITA' DI ACCREDITO E NOTE VARIE </t>
  </si>
  <si>
    <t>Centro Salute Mentale</t>
  </si>
  <si>
    <t>Serv. Psichiatria</t>
  </si>
  <si>
    <t>Via Sinisi, 61</t>
  </si>
  <si>
    <t>Policoro</t>
  </si>
  <si>
    <t xml:space="preserve">Palmieri Raffaele </t>
  </si>
  <si>
    <t>Contratto n. 2625 serie 3 registrato a Policoro il 14/11/2001</t>
  </si>
  <si>
    <t xml:space="preserve">  01.11.01</t>
  </si>
  <si>
    <t>Lettera di recesso in data 16.07.2010. Non dato seguito; Proroga tacita con scadenza 31.12.2019 salvo recesso anticipato.</t>
  </si>
  <si>
    <t>Canone ridotto dal 01/01/06</t>
  </si>
  <si>
    <t>Nuove coordinate  IBAN IT60N0101080401100000004402 
Banco di Napoli - Policoro</t>
  </si>
  <si>
    <t>DSB Pisticci</t>
  </si>
  <si>
    <t>Cons. Familiare</t>
  </si>
  <si>
    <t xml:space="preserve">Marconia </t>
  </si>
  <si>
    <t>Lunati Maria Geronima</t>
  </si>
  <si>
    <t>Contratto n. 141 serie 3 registrato a Policoro il 20/01/2003</t>
  </si>
  <si>
    <t xml:space="preserve">  01.01.03</t>
  </si>
  <si>
    <t xml:space="preserve">Lettera di recesso in data 24.07.2012. Non dato seguito per mancata nuova allocazione delibera 876/2014. Proroga Tacita
</t>
  </si>
  <si>
    <t>IBAN  IT89G0525680390000000963321 BPM Marconia</t>
  </si>
  <si>
    <t>DIPARTIMENTO  PREVENZIONE</t>
  </si>
  <si>
    <t>Area  veterinaia</t>
  </si>
  <si>
    <t>Contratto n. 1216 serie 3 registrato a Policoro il 05/07/2004</t>
  </si>
  <si>
    <t>Idem come sopra</t>
  </si>
  <si>
    <t>DSB Stigliano</t>
  </si>
  <si>
    <t>Ufficio Sanitario</t>
  </si>
  <si>
    <t>Via IV novembre</t>
  </si>
  <si>
    <t>Gorgoglione</t>
  </si>
  <si>
    <t>Nigro Giuseppe Erede Piliero Teresa Maria
Vedova Nigro Antonio</t>
  </si>
  <si>
    <t>Contratto n. 1190 serie 3 registrato a Pisticci il 02/06/2000</t>
  </si>
  <si>
    <t>01.06.00</t>
  </si>
  <si>
    <t>Proroga tacita .</t>
  </si>
  <si>
    <t>NUOVO Nigro Giuseppe Erede Nigro/Piliero su C/C IT 21Y0538780500000002408229 Banca BPER Filiale Gorgoglione</t>
  </si>
  <si>
    <t>P.O. Stigliano</t>
  </si>
  <si>
    <t>Deposito P.O. Stigliano</t>
  </si>
  <si>
    <t>Loc. Sant'Antonio</t>
  </si>
  <si>
    <t>Stigliano</t>
  </si>
  <si>
    <t xml:space="preserve">Rasulo Rocchina 
Vedova Tataranni Eustachio
</t>
  </si>
  <si>
    <t>Contratto n. 1903 serie 3 registrato a Stigliano il 27/10/2000</t>
  </si>
  <si>
    <t xml:space="preserve"> 01.10.00</t>
  </si>
  <si>
    <t>NUOVO
Rasulo Rocchina Vedova Tataranni
IBAN IT 13Y0525680460000009336786 BPM Filiale Stigliano</t>
  </si>
  <si>
    <t>EX Direzione Generale</t>
  </si>
  <si>
    <t>Ex Sede legale</t>
  </si>
  <si>
    <t>Viale dei Caduti, n. 29</t>
  </si>
  <si>
    <t xml:space="preserve">Montalbano </t>
  </si>
  <si>
    <t>Pastore Antonia  A.M.</t>
  </si>
  <si>
    <t>Contratto n. 179 serie 3 registrato a Policoro il 26/01/2007</t>
  </si>
  <si>
    <t xml:space="preserve">01.01.07 </t>
  </si>
  <si>
    <t>Lettera di recesso in data 03/05/2012. Non dato seguito; Proroga tacita con scadenza 31.12.2018 salvo recesso anticipato.</t>
  </si>
  <si>
    <t>IBAN IT41B0101080401100000004462 Banco di Napoli Policoro</t>
  </si>
  <si>
    <t xml:space="preserve"> Totale </t>
  </si>
  <si>
    <t>01.07.04</t>
  </si>
  <si>
    <t>Via Di Vittorio, 13       piano rialzato</t>
  </si>
  <si>
    <t>Via Di Vittorio, 13  piano interrato e 1 piano</t>
  </si>
  <si>
    <t>PROSPETTO RIEPILOGATIVO FITTI   1° semestre 2020</t>
  </si>
  <si>
    <t>Canoni 1°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</si>
</sst>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 wrapText="1"/>
    </xf>
    <xf numFmtId="21" fontId="2" fillId="0" borderId="0" xfId="0" applyNumberFormat="1" applyFont="1" applyAlignment="1">
      <alignment horizontal="center" vertical="center"/>
    </xf>
    <xf numFmtId="8" fontId="2" fillId="0" borderId="0" xfId="0" applyNumberFormat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view="pageBreakPreview" zoomScale="64" zoomScaleNormal="100" zoomScaleSheetLayoutView="64" workbookViewId="0">
      <selection activeCell="S7" sqref="S7"/>
    </sheetView>
  </sheetViews>
  <sheetFormatPr defaultRowHeight="18.75" x14ac:dyDescent="0.3"/>
  <cols>
    <col min="1" max="1" width="24" style="2" customWidth="1"/>
    <col min="2" max="2" width="25.28515625" style="1" customWidth="1"/>
    <col min="3" max="3" width="27.42578125" style="1" customWidth="1"/>
    <col min="4" max="4" width="16.42578125" style="1" customWidth="1"/>
    <col min="5" max="5" width="27.7109375" style="1" customWidth="1"/>
    <col min="6" max="6" width="29.28515625" style="1" customWidth="1"/>
    <col min="7" max="7" width="23" style="1" customWidth="1"/>
    <col min="8" max="8" width="33.42578125" style="2" customWidth="1"/>
    <col min="9" max="9" width="26.42578125" style="1" customWidth="1"/>
    <col min="10" max="10" width="24.85546875" style="1" customWidth="1"/>
    <col min="11" max="11" width="24" style="1" customWidth="1"/>
    <col min="12" max="12" width="22.7109375" style="1" customWidth="1"/>
    <col min="13" max="13" width="18.5703125" style="1" customWidth="1"/>
    <col min="14" max="14" width="22.7109375" style="1" customWidth="1"/>
    <col min="15" max="15" width="39.28515625" style="2" customWidth="1"/>
    <col min="16" max="16384" width="9.140625" style="1"/>
  </cols>
  <sheetData>
    <row r="1" spans="1:15" ht="59.25" customHeight="1" x14ac:dyDescent="0.3">
      <c r="A1" s="16" t="s">
        <v>68</v>
      </c>
      <c r="B1" s="16"/>
      <c r="C1" s="16"/>
      <c r="D1" s="16"/>
      <c r="E1" s="16"/>
      <c r="F1" s="16"/>
      <c r="I1" s="17"/>
      <c r="J1" s="17"/>
      <c r="K1" s="17"/>
      <c r="L1" s="17"/>
      <c r="M1" s="17"/>
      <c r="N1" s="17"/>
      <c r="O1" s="17"/>
    </row>
    <row r="2" spans="1:15" ht="35.2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15" ht="42" customHeight="1" x14ac:dyDescent="0.3">
      <c r="A3" s="17" t="s">
        <v>69</v>
      </c>
      <c r="B3" s="17"/>
      <c r="C3" s="17"/>
      <c r="D3" s="17"/>
    </row>
    <row r="4" spans="1:15" s="3" customFormat="1" ht="108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14</v>
      </c>
      <c r="O4" s="3" t="s">
        <v>15</v>
      </c>
    </row>
    <row r="5" spans="1:15" s="5" customFormat="1" ht="107.25" customHeight="1" x14ac:dyDescent="0.25">
      <c r="A5" s="3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6" t="s">
        <v>21</v>
      </c>
      <c r="G5" s="7" t="s">
        <v>22</v>
      </c>
      <c r="H5" s="6" t="s">
        <v>23</v>
      </c>
      <c r="I5" s="6" t="s">
        <v>24</v>
      </c>
      <c r="J5" s="8">
        <v>4800</v>
      </c>
      <c r="K5" s="9"/>
      <c r="L5" s="8">
        <v>4800</v>
      </c>
      <c r="M5" s="13">
        <v>240</v>
      </c>
      <c r="N5" s="15">
        <f>L5-M5</f>
        <v>4560</v>
      </c>
      <c r="O5" s="6" t="s">
        <v>25</v>
      </c>
    </row>
    <row r="6" spans="1:15" s="5" customFormat="1" ht="108.75" customHeight="1" x14ac:dyDescent="0.25">
      <c r="A6" s="3" t="s">
        <v>26</v>
      </c>
      <c r="B6" s="5" t="s">
        <v>27</v>
      </c>
      <c r="C6" s="6" t="s">
        <v>66</v>
      </c>
      <c r="D6" s="5" t="s">
        <v>28</v>
      </c>
      <c r="E6" s="5" t="s">
        <v>29</v>
      </c>
      <c r="F6" s="6" t="s">
        <v>30</v>
      </c>
      <c r="G6" s="7" t="s">
        <v>31</v>
      </c>
      <c r="H6" s="6" t="s">
        <v>32</v>
      </c>
      <c r="I6" s="10">
        <v>40178</v>
      </c>
      <c r="J6" s="8">
        <v>2333.75</v>
      </c>
      <c r="K6" s="9"/>
      <c r="L6" s="8">
        <v>2333.75</v>
      </c>
      <c r="M6" s="9">
        <v>116.69</v>
      </c>
      <c r="N6" s="15">
        <f t="shared" ref="N6:N10" si="0">L6-M6</f>
        <v>2217.06</v>
      </c>
      <c r="O6" s="6" t="s">
        <v>33</v>
      </c>
    </row>
    <row r="7" spans="1:15" s="5" customFormat="1" ht="106.5" customHeight="1" x14ac:dyDescent="0.25">
      <c r="A7" s="3" t="s">
        <v>34</v>
      </c>
      <c r="B7" s="5" t="s">
        <v>35</v>
      </c>
      <c r="C7" s="6" t="s">
        <v>67</v>
      </c>
      <c r="D7" s="5" t="s">
        <v>28</v>
      </c>
      <c r="E7" s="5" t="s">
        <v>29</v>
      </c>
      <c r="F7" s="6" t="s">
        <v>36</v>
      </c>
      <c r="G7" s="11" t="s">
        <v>65</v>
      </c>
      <c r="H7" s="6" t="s">
        <v>37</v>
      </c>
      <c r="I7" s="10">
        <v>40359</v>
      </c>
      <c r="J7" s="8">
        <v>4180.87</v>
      </c>
      <c r="K7" s="9"/>
      <c r="L7" s="8">
        <v>4180.87</v>
      </c>
      <c r="M7" s="9">
        <v>209.04</v>
      </c>
      <c r="N7" s="15">
        <f t="shared" si="0"/>
        <v>3971.83</v>
      </c>
      <c r="O7" s="6" t="s">
        <v>33</v>
      </c>
    </row>
    <row r="8" spans="1:15" s="5" customFormat="1" ht="80.25" customHeight="1" x14ac:dyDescent="0.25">
      <c r="A8" s="3" t="s">
        <v>38</v>
      </c>
      <c r="B8" s="5" t="s">
        <v>39</v>
      </c>
      <c r="C8" s="5" t="s">
        <v>40</v>
      </c>
      <c r="D8" s="5" t="s">
        <v>41</v>
      </c>
      <c r="E8" s="6" t="s">
        <v>42</v>
      </c>
      <c r="F8" s="6" t="s">
        <v>43</v>
      </c>
      <c r="G8" s="7" t="s">
        <v>44</v>
      </c>
      <c r="H8" s="6" t="s">
        <v>45</v>
      </c>
      <c r="I8" s="6"/>
      <c r="J8" s="8">
        <v>1514.8</v>
      </c>
      <c r="K8" s="9"/>
      <c r="L8" s="8">
        <v>1514.8</v>
      </c>
      <c r="M8" s="9">
        <v>75.739999999999995</v>
      </c>
      <c r="N8" s="15">
        <f t="shared" si="0"/>
        <v>1439.06</v>
      </c>
      <c r="O8" s="6" t="s">
        <v>46</v>
      </c>
    </row>
    <row r="9" spans="1:15" s="5" customFormat="1" ht="121.5" customHeight="1" x14ac:dyDescent="0.25">
      <c r="A9" s="3" t="s">
        <v>47</v>
      </c>
      <c r="B9" s="5" t="s">
        <v>48</v>
      </c>
      <c r="C9" s="5" t="s">
        <v>49</v>
      </c>
      <c r="D9" s="5" t="s">
        <v>50</v>
      </c>
      <c r="E9" s="6" t="s">
        <v>51</v>
      </c>
      <c r="F9" s="6" t="s">
        <v>52</v>
      </c>
      <c r="G9" s="7" t="s">
        <v>53</v>
      </c>
      <c r="H9" s="6" t="s">
        <v>45</v>
      </c>
      <c r="I9" s="6"/>
      <c r="J9" s="8">
        <v>3214.96</v>
      </c>
      <c r="K9" s="9"/>
      <c r="L9" s="8">
        <v>3214.96</v>
      </c>
      <c r="M9" s="9">
        <v>160.75</v>
      </c>
      <c r="N9" s="15">
        <f t="shared" si="0"/>
        <v>3054.21</v>
      </c>
      <c r="O9" s="6" t="s">
        <v>54</v>
      </c>
    </row>
    <row r="10" spans="1:15" s="5" customFormat="1" ht="105" customHeight="1" x14ac:dyDescent="0.25">
      <c r="A10" s="3" t="s">
        <v>55</v>
      </c>
      <c r="B10" s="5" t="s">
        <v>56</v>
      </c>
      <c r="C10" s="5" t="s">
        <v>57</v>
      </c>
      <c r="D10" s="5" t="s">
        <v>58</v>
      </c>
      <c r="E10" s="5" t="s">
        <v>59</v>
      </c>
      <c r="F10" s="6" t="s">
        <v>60</v>
      </c>
      <c r="G10" s="7" t="s">
        <v>61</v>
      </c>
      <c r="H10" s="6" t="s">
        <v>62</v>
      </c>
      <c r="I10" s="6"/>
      <c r="J10" s="8">
        <v>12000</v>
      </c>
      <c r="K10" s="9"/>
      <c r="L10" s="8">
        <v>12000</v>
      </c>
      <c r="M10" s="13">
        <v>600</v>
      </c>
      <c r="N10" s="15">
        <f t="shared" si="0"/>
        <v>11400</v>
      </c>
      <c r="O10" s="6" t="s">
        <v>63</v>
      </c>
    </row>
    <row r="11" spans="1:15" s="5" customFormat="1" ht="41.25" customHeight="1" x14ac:dyDescent="0.25">
      <c r="A11" s="6" t="s">
        <v>64</v>
      </c>
      <c r="F11" s="6"/>
      <c r="G11" s="7"/>
      <c r="H11" s="6"/>
      <c r="I11" s="6"/>
      <c r="J11" s="12">
        <v>28044.38</v>
      </c>
      <c r="K11" s="12"/>
      <c r="L11" s="12">
        <f>SUM(L5:L10)</f>
        <v>28044.379999999997</v>
      </c>
      <c r="M11" s="8">
        <f>SUM(M5:M10)</f>
        <v>1402.22</v>
      </c>
      <c r="N11" s="14">
        <f>SUM(N5:N10)</f>
        <v>26642.16</v>
      </c>
      <c r="O11" s="6"/>
    </row>
  </sheetData>
  <mergeCells count="4">
    <mergeCell ref="A1:F1"/>
    <mergeCell ref="I1:O1"/>
    <mergeCell ref="A2:I2"/>
    <mergeCell ref="A3:D3"/>
  </mergeCells>
  <printOptions gridLines="1"/>
  <pageMargins left="0.70866141732283472" right="0.70866141732283472" top="0.74803149606299213" bottom="0.74803149606299213" header="0.31496062992125984" footer="0.31496062992125984"/>
  <pageSetup paperSize="9" scale="3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2021-05-13T08:01:29Z</dcterms:modified>
</cp:coreProperties>
</file>